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S9" i="1"/>
  <c r="M8"/>
  <c r="S8"/>
  <c r="S17"/>
  <c r="S16"/>
  <c r="S15"/>
  <c r="S14"/>
  <c r="S13"/>
  <c r="S12"/>
  <c r="S11"/>
  <c r="S10"/>
  <c r="M9"/>
  <c r="M17"/>
  <c r="M16"/>
  <c r="M15"/>
  <c r="M14"/>
  <c r="M13"/>
  <c r="M12"/>
  <c r="M11"/>
  <c r="M10"/>
</calcChain>
</file>

<file path=xl/sharedStrings.xml><?xml version="1.0" encoding="utf-8"?>
<sst xmlns="http://schemas.openxmlformats.org/spreadsheetml/2006/main" count="110" uniqueCount="53">
  <si>
    <t>Na+A1:N12me</t>
  </si>
  <si>
    <t>Weight</t>
  </si>
  <si>
    <t>Age category </t>
  </si>
  <si>
    <t>RH</t>
  </si>
  <si>
    <t>Squat 1</t>
  </si>
  <si>
    <t>Squat 2</t>
  </si>
  <si>
    <t>squat 3</t>
  </si>
  <si>
    <t>bench 1</t>
  </si>
  <si>
    <t>bench 2</t>
  </si>
  <si>
    <t>bench 3</t>
  </si>
  <si>
    <t>deadlift 1</t>
  </si>
  <si>
    <t>deadlift 2</t>
  </si>
  <si>
    <t>deadlift 3</t>
  </si>
  <si>
    <t>Manie Clegg Jnr</t>
  </si>
  <si>
    <t>T1</t>
  </si>
  <si>
    <r>
      <t xml:space="preserve">120 / </t>
    </r>
    <r>
      <rPr>
        <b/>
        <sz val="11"/>
        <color rgb="FFFF0000"/>
        <rFont val="Calibri"/>
        <family val="2"/>
        <scheme val="minor"/>
      </rPr>
      <t>4th 130</t>
    </r>
  </si>
  <si>
    <t>Susan Clegg </t>
  </si>
  <si>
    <t>M2</t>
  </si>
  <si>
    <t>push/pull</t>
  </si>
  <si>
    <r>
      <t>150/</t>
    </r>
    <r>
      <rPr>
        <b/>
        <sz val="11"/>
        <color rgb="FFFF0000"/>
        <rFont val="Calibri"/>
        <family val="2"/>
        <scheme val="minor"/>
      </rPr>
      <t xml:space="preserve"> 4th 160</t>
    </r>
  </si>
  <si>
    <t>Trish Armstrong</t>
  </si>
  <si>
    <t>M3</t>
  </si>
  <si>
    <r>
      <t>110 /</t>
    </r>
    <r>
      <rPr>
        <b/>
        <sz val="11"/>
        <color rgb="FFFF0000"/>
        <rFont val="Calibri"/>
        <family val="2"/>
        <scheme val="minor"/>
      </rPr>
      <t>4ht 115</t>
    </r>
  </si>
  <si>
    <t>Francois Kruger </t>
  </si>
  <si>
    <t>Open  </t>
  </si>
  <si>
    <t>Trevor Smit</t>
  </si>
  <si>
    <t>Manie Clegg Snr</t>
  </si>
  <si>
    <t>Johan Steenkamp</t>
  </si>
  <si>
    <t>Quinton Grobler </t>
  </si>
  <si>
    <t>M1</t>
  </si>
  <si>
    <t>Luan du Preez</t>
  </si>
  <si>
    <t>Jnr (19)</t>
  </si>
  <si>
    <t>Darell small</t>
  </si>
  <si>
    <t>Jnr (21)</t>
  </si>
  <si>
    <t>Lifter</t>
  </si>
  <si>
    <t>Sub Total</t>
  </si>
  <si>
    <t>NA</t>
  </si>
  <si>
    <t>Squat</t>
  </si>
  <si>
    <t>Bench</t>
  </si>
  <si>
    <t>Deadlift</t>
  </si>
  <si>
    <t>1st Att</t>
  </si>
  <si>
    <t>2nd Att</t>
  </si>
  <si>
    <t>3rd Att</t>
  </si>
  <si>
    <t>4th Att</t>
  </si>
  <si>
    <t>Total</t>
  </si>
  <si>
    <t>Highlander Club Comp</t>
  </si>
  <si>
    <t>Saturday , 14 November 2020</t>
  </si>
  <si>
    <t>Push Pull</t>
  </si>
  <si>
    <r>
      <t xml:space="preserve">M2 </t>
    </r>
    <r>
      <rPr>
        <sz val="8"/>
        <rFont val="Calibri"/>
        <family val="2"/>
        <scheme val="minor"/>
      </rPr>
      <t>Push Pull</t>
    </r>
  </si>
  <si>
    <t>No Att</t>
  </si>
  <si>
    <t>SQ</t>
  </si>
  <si>
    <t>BP</t>
  </si>
  <si>
    <t>DL</t>
  </si>
</sst>
</file>

<file path=xl/styles.xml><?xml version="1.0" encoding="utf-8"?>
<styleSheet xmlns="http://schemas.openxmlformats.org/spreadsheetml/2006/main">
  <numFmts count="1">
    <numFmt numFmtId="169" formatCode="[$-1C09]dd\ mmmm\ yyyy;@"/>
  </numFmts>
  <fonts count="17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trike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Arial Black"/>
      <family val="2"/>
    </font>
    <font>
      <sz val="7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strike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sz val="36"/>
      <color rgb="FF075D22"/>
      <name val="Arial Black"/>
      <family val="2"/>
    </font>
    <font>
      <b/>
      <i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 applyAlignment="1">
      <alignment horizontal="right"/>
    </xf>
    <xf numFmtId="0" fontId="3" fillId="0" borderId="4" xfId="0" applyFont="1" applyBorder="1"/>
    <xf numFmtId="0" fontId="5" fillId="0" borderId="4" xfId="0" applyFont="1" applyBorder="1" applyAlignment="1">
      <alignment horizontal="right"/>
    </xf>
    <xf numFmtId="15" fontId="0" fillId="0" borderId="0" xfId="0" applyNumberFormat="1"/>
    <xf numFmtId="15" fontId="0" fillId="2" borderId="0" xfId="0" applyNumberFormat="1" applyFill="1"/>
    <xf numFmtId="0" fontId="0" fillId="2" borderId="0" xfId="0" applyFill="1"/>
    <xf numFmtId="169" fontId="9" fillId="2" borderId="0" xfId="0" applyNumberFormat="1" applyFont="1" applyFill="1" applyAlignment="1">
      <alignment horizontal="center"/>
    </xf>
    <xf numFmtId="0" fontId="2" fillId="2" borderId="6" xfId="0" applyFont="1" applyFill="1" applyBorder="1"/>
    <xf numFmtId="0" fontId="2" fillId="2" borderId="6" xfId="0" applyFont="1" applyFill="1" applyBorder="1" applyAlignment="1">
      <alignment horizontal="center"/>
    </xf>
    <xf numFmtId="0" fontId="12" fillId="6" borderId="11" xfId="0" applyFont="1" applyFill="1" applyBorder="1" applyAlignment="1">
      <alignment horizontal="center"/>
    </xf>
    <xf numFmtId="0" fontId="12" fillId="6" borderId="12" xfId="0" applyFont="1" applyFill="1" applyBorder="1" applyAlignment="1">
      <alignment horizontal="center"/>
    </xf>
    <xf numFmtId="0" fontId="12" fillId="6" borderId="13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12" fillId="4" borderId="14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13" fillId="6" borderId="4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14" fillId="4" borderId="9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13" fillId="6" borderId="5" xfId="0" applyFont="1" applyFill="1" applyBorder="1" applyAlignment="1">
      <alignment horizontal="center"/>
    </xf>
    <xf numFmtId="0" fontId="13" fillId="5" borderId="4" xfId="0" applyFont="1" applyFill="1" applyBorder="1" applyAlignment="1">
      <alignment horizontal="center"/>
    </xf>
    <xf numFmtId="0" fontId="10" fillId="6" borderId="5" xfId="0" applyFont="1" applyFill="1" applyBorder="1" applyAlignment="1">
      <alignment horizontal="center"/>
    </xf>
    <xf numFmtId="0" fontId="13" fillId="5" borderId="5" xfId="0" applyFont="1" applyFill="1" applyBorder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7" fillId="5" borderId="3" xfId="0" applyFont="1" applyFill="1" applyBorder="1"/>
    <xf numFmtId="0" fontId="7" fillId="6" borderId="3" xfId="0" applyFont="1" applyFill="1" applyBorder="1"/>
    <xf numFmtId="0" fontId="15" fillId="2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75D22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142875</xdr:rowOff>
    </xdr:from>
    <xdr:to>
      <xdr:col>2</xdr:col>
      <xdr:colOff>683020</xdr:colOff>
      <xdr:row>4</xdr:row>
      <xdr:rowOff>123825</xdr:rowOff>
    </xdr:to>
    <xdr:pic>
      <xdr:nvPicPr>
        <xdr:cNvPr id="3" name="Picture 2" descr="WPC Logo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142875"/>
          <a:ext cx="2426095" cy="1304925"/>
        </a:xfrm>
        <a:prstGeom prst="rect">
          <a:avLst/>
        </a:prstGeom>
      </xdr:spPr>
    </xdr:pic>
    <xdr:clientData/>
  </xdr:twoCellAnchor>
  <xdr:twoCellAnchor>
    <xdr:from>
      <xdr:col>14</xdr:col>
      <xdr:colOff>352425</xdr:colOff>
      <xdr:row>0</xdr:row>
      <xdr:rowOff>85724</xdr:rowOff>
    </xdr:from>
    <xdr:to>
      <xdr:col>18</xdr:col>
      <xdr:colOff>342900</xdr:colOff>
      <xdr:row>4</xdr:row>
      <xdr:rowOff>9524</xdr:rowOff>
    </xdr:to>
    <xdr:sp macro="" textlink="">
      <xdr:nvSpPr>
        <xdr:cNvPr id="4" name="Oval 3"/>
        <xdr:cNvSpPr/>
      </xdr:nvSpPr>
      <xdr:spPr>
        <a:xfrm>
          <a:off x="8667750" y="85724"/>
          <a:ext cx="2000250" cy="1247775"/>
        </a:xfrm>
        <a:prstGeom prst="ellipse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ZA" sz="1100"/>
        </a:p>
      </xdr:txBody>
    </xdr:sp>
    <xdr:clientData/>
  </xdr:twoCellAnchor>
  <xdr:twoCellAnchor editAs="oneCell">
    <xdr:from>
      <xdr:col>14</xdr:col>
      <xdr:colOff>228600</xdr:colOff>
      <xdr:row>0</xdr:row>
      <xdr:rowOff>9525</xdr:rowOff>
    </xdr:from>
    <xdr:to>
      <xdr:col>18</xdr:col>
      <xdr:colOff>514350</xdr:colOff>
      <xdr:row>4</xdr:row>
      <xdr:rowOff>95779</xdr:rowOff>
    </xdr:to>
    <xdr:pic>
      <xdr:nvPicPr>
        <xdr:cNvPr id="2" name="Picture 1" descr="WhatsApp Image 2020-11-26 at 15.11.40.jpeg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8543925" y="9525"/>
          <a:ext cx="2295525" cy="14102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5"/>
  <sheetViews>
    <sheetView tabSelected="1" workbookViewId="0">
      <selection activeCell="I10" sqref="I10"/>
    </sheetView>
  </sheetViews>
  <sheetFormatPr defaultRowHeight="15"/>
  <cols>
    <col min="1" max="1" width="18.5703125" customWidth="1"/>
    <col min="3" max="3" width="10.7109375" customWidth="1"/>
    <col min="4" max="12" width="7.7109375" customWidth="1"/>
    <col min="14" max="17" width="7.7109375" customWidth="1"/>
    <col min="18" max="18" width="7" customWidth="1"/>
  </cols>
  <sheetData>
    <row r="1" spans="1:19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ht="55.5">
      <c r="A2" s="43" t="s">
        <v>45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19" ht="18.75">
      <c r="A3" s="10" t="s">
        <v>46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ht="15.75" thickBo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 ht="15.75" thickBot="1">
      <c r="A6" s="8"/>
      <c r="B6" s="9"/>
      <c r="C6" s="9"/>
      <c r="D6" s="12" t="s">
        <v>37</v>
      </c>
      <c r="E6" s="12"/>
      <c r="F6" s="12"/>
      <c r="G6" s="12"/>
      <c r="H6" s="12" t="s">
        <v>38</v>
      </c>
      <c r="I6" s="12"/>
      <c r="J6" s="12"/>
      <c r="K6" s="12"/>
      <c r="L6" s="12"/>
      <c r="M6" s="11"/>
      <c r="N6" s="12" t="s">
        <v>39</v>
      </c>
      <c r="O6" s="12"/>
      <c r="P6" s="12"/>
      <c r="Q6" s="12"/>
      <c r="R6" s="12"/>
      <c r="S6" s="9"/>
    </row>
    <row r="7" spans="1:19" ht="16.5" thickBot="1">
      <c r="A7" s="11" t="s">
        <v>34</v>
      </c>
      <c r="B7" s="21" t="s">
        <v>1</v>
      </c>
      <c r="C7" s="21" t="s">
        <v>2</v>
      </c>
      <c r="D7" s="22" t="s">
        <v>40</v>
      </c>
      <c r="E7" s="22" t="s">
        <v>41</v>
      </c>
      <c r="F7" s="22" t="s">
        <v>42</v>
      </c>
      <c r="G7" s="45" t="s">
        <v>50</v>
      </c>
      <c r="H7" s="22" t="s">
        <v>40</v>
      </c>
      <c r="I7" s="22" t="s">
        <v>41</v>
      </c>
      <c r="J7" s="22" t="s">
        <v>42</v>
      </c>
      <c r="K7" s="22" t="s">
        <v>43</v>
      </c>
      <c r="L7" s="45" t="s">
        <v>51</v>
      </c>
      <c r="M7" s="44" t="s">
        <v>35</v>
      </c>
      <c r="N7" s="22" t="s">
        <v>40</v>
      </c>
      <c r="O7" s="22" t="s">
        <v>41</v>
      </c>
      <c r="P7" s="22" t="s">
        <v>42</v>
      </c>
      <c r="Q7" s="22" t="s">
        <v>43</v>
      </c>
      <c r="R7" s="45" t="s">
        <v>52</v>
      </c>
      <c r="S7" s="45" t="s">
        <v>44</v>
      </c>
    </row>
    <row r="8" spans="1:19">
      <c r="A8" s="41" t="s">
        <v>13</v>
      </c>
      <c r="B8" s="23">
        <v>76.2</v>
      </c>
      <c r="C8" s="23" t="s">
        <v>14</v>
      </c>
      <c r="D8" s="23">
        <v>80</v>
      </c>
      <c r="E8" s="23">
        <v>90</v>
      </c>
      <c r="F8" s="24">
        <v>100</v>
      </c>
      <c r="G8" s="16">
        <v>100</v>
      </c>
      <c r="H8" s="23">
        <v>70</v>
      </c>
      <c r="I8" s="23">
        <v>75</v>
      </c>
      <c r="J8" s="25" t="s">
        <v>49</v>
      </c>
      <c r="K8" s="25" t="s">
        <v>49</v>
      </c>
      <c r="L8" s="16">
        <v>75</v>
      </c>
      <c r="M8" s="26">
        <f>L8+G8</f>
        <v>175</v>
      </c>
      <c r="N8" s="23">
        <v>90</v>
      </c>
      <c r="O8" s="23">
        <v>100</v>
      </c>
      <c r="P8" s="23">
        <v>120</v>
      </c>
      <c r="Q8" s="24">
        <v>130</v>
      </c>
      <c r="R8" s="16">
        <v>120</v>
      </c>
      <c r="S8" s="16">
        <f>R8+L8+G8</f>
        <v>295</v>
      </c>
    </row>
    <row r="9" spans="1:19">
      <c r="A9" s="42" t="s">
        <v>16</v>
      </c>
      <c r="B9" s="27">
        <v>115</v>
      </c>
      <c r="C9" s="27" t="s">
        <v>48</v>
      </c>
      <c r="D9" s="13" t="s">
        <v>47</v>
      </c>
      <c r="E9" s="14"/>
      <c r="F9" s="15"/>
      <c r="G9" s="17" t="s">
        <v>36</v>
      </c>
      <c r="H9" s="27">
        <v>100</v>
      </c>
      <c r="I9" s="28">
        <v>105</v>
      </c>
      <c r="J9" s="29" t="s">
        <v>49</v>
      </c>
      <c r="K9" s="29" t="s">
        <v>49</v>
      </c>
      <c r="L9" s="18">
        <v>100</v>
      </c>
      <c r="M9" s="30">
        <f>L9</f>
        <v>100</v>
      </c>
      <c r="N9" s="27">
        <v>130</v>
      </c>
      <c r="O9" s="27">
        <v>140</v>
      </c>
      <c r="P9" s="27">
        <v>150</v>
      </c>
      <c r="Q9" s="31">
        <v>160</v>
      </c>
      <c r="R9" s="18">
        <v>150</v>
      </c>
      <c r="S9" s="32">
        <f>R9+L9</f>
        <v>250</v>
      </c>
    </row>
    <row r="10" spans="1:19">
      <c r="A10" s="41" t="s">
        <v>20</v>
      </c>
      <c r="B10" s="23">
        <v>85.5</v>
      </c>
      <c r="C10" s="23" t="s">
        <v>21</v>
      </c>
      <c r="D10" s="23">
        <v>140</v>
      </c>
      <c r="E10" s="23">
        <v>160</v>
      </c>
      <c r="F10" s="25" t="s">
        <v>49</v>
      </c>
      <c r="G10" s="19">
        <v>160</v>
      </c>
      <c r="H10" s="23">
        <v>100</v>
      </c>
      <c r="I10" s="23">
        <v>105</v>
      </c>
      <c r="J10" s="23">
        <v>110</v>
      </c>
      <c r="K10" s="24">
        <v>115</v>
      </c>
      <c r="L10" s="19">
        <v>110</v>
      </c>
      <c r="M10" s="33">
        <f t="shared" ref="M10:M17" si="0">L10+G10</f>
        <v>270</v>
      </c>
      <c r="N10" s="23">
        <v>160</v>
      </c>
      <c r="O10" s="23">
        <v>180</v>
      </c>
      <c r="P10" s="23">
        <v>190</v>
      </c>
      <c r="Q10" s="25" t="s">
        <v>49</v>
      </c>
      <c r="R10" s="19">
        <v>190</v>
      </c>
      <c r="S10" s="34">
        <f t="shared" ref="S9:S17" si="1">R10+L10+G10</f>
        <v>460</v>
      </c>
    </row>
    <row r="11" spans="1:19">
      <c r="A11" s="42" t="s">
        <v>23</v>
      </c>
      <c r="B11" s="27">
        <v>92</v>
      </c>
      <c r="C11" s="27" t="s">
        <v>24</v>
      </c>
      <c r="D11" s="27">
        <v>200</v>
      </c>
      <c r="E11" s="27">
        <v>210</v>
      </c>
      <c r="F11" s="35">
        <v>220</v>
      </c>
      <c r="G11" s="18">
        <v>210</v>
      </c>
      <c r="H11" s="27">
        <v>135</v>
      </c>
      <c r="I11" s="27">
        <v>140</v>
      </c>
      <c r="J11" s="29" t="s">
        <v>49</v>
      </c>
      <c r="K11" s="29" t="s">
        <v>49</v>
      </c>
      <c r="L11" s="18">
        <v>140</v>
      </c>
      <c r="M11" s="30">
        <f t="shared" si="0"/>
        <v>350</v>
      </c>
      <c r="N11" s="27">
        <v>200</v>
      </c>
      <c r="O11" s="27">
        <v>210</v>
      </c>
      <c r="P11" s="27">
        <v>215</v>
      </c>
      <c r="Q11" s="29" t="s">
        <v>49</v>
      </c>
      <c r="R11" s="18">
        <v>215</v>
      </c>
      <c r="S11" s="32">
        <f t="shared" si="1"/>
        <v>565</v>
      </c>
    </row>
    <row r="12" spans="1:19">
      <c r="A12" s="41" t="s">
        <v>25</v>
      </c>
      <c r="B12" s="23">
        <v>89</v>
      </c>
      <c r="C12" s="23" t="s">
        <v>24</v>
      </c>
      <c r="D12" s="23">
        <v>180</v>
      </c>
      <c r="E12" s="23">
        <v>190</v>
      </c>
      <c r="F12" s="24">
        <v>205</v>
      </c>
      <c r="G12" s="19">
        <v>205</v>
      </c>
      <c r="H12" s="23">
        <v>145</v>
      </c>
      <c r="I12" s="23">
        <v>150</v>
      </c>
      <c r="J12" s="36">
        <v>155</v>
      </c>
      <c r="K12" s="25" t="s">
        <v>49</v>
      </c>
      <c r="L12" s="19">
        <v>150</v>
      </c>
      <c r="M12" s="33">
        <f t="shared" si="0"/>
        <v>355</v>
      </c>
      <c r="N12" s="23">
        <v>210</v>
      </c>
      <c r="O12" s="23">
        <v>220</v>
      </c>
      <c r="P12" s="23">
        <v>225</v>
      </c>
      <c r="Q12" s="25" t="s">
        <v>49</v>
      </c>
      <c r="R12" s="19">
        <v>225</v>
      </c>
      <c r="S12" s="34">
        <f t="shared" si="1"/>
        <v>580</v>
      </c>
    </row>
    <row r="13" spans="1:19">
      <c r="A13" s="42" t="s">
        <v>26</v>
      </c>
      <c r="B13" s="27">
        <v>88.6</v>
      </c>
      <c r="C13" s="27" t="s">
        <v>21</v>
      </c>
      <c r="D13" s="27">
        <v>140</v>
      </c>
      <c r="E13" s="29" t="s">
        <v>49</v>
      </c>
      <c r="F13" s="37" t="s">
        <v>49</v>
      </c>
      <c r="G13" s="18">
        <v>140</v>
      </c>
      <c r="H13" s="27">
        <v>130</v>
      </c>
      <c r="I13" s="27">
        <v>140</v>
      </c>
      <c r="J13" s="29" t="s">
        <v>49</v>
      </c>
      <c r="K13" s="29" t="s">
        <v>49</v>
      </c>
      <c r="L13" s="18">
        <v>140</v>
      </c>
      <c r="M13" s="30">
        <f t="shared" si="0"/>
        <v>280</v>
      </c>
      <c r="N13" s="27">
        <v>200</v>
      </c>
      <c r="O13" s="27">
        <v>210</v>
      </c>
      <c r="P13" s="27">
        <v>220</v>
      </c>
      <c r="Q13" s="29" t="s">
        <v>49</v>
      </c>
      <c r="R13" s="18">
        <v>220</v>
      </c>
      <c r="S13" s="32">
        <f t="shared" si="1"/>
        <v>500</v>
      </c>
    </row>
    <row r="14" spans="1:19">
      <c r="A14" s="41" t="s">
        <v>27</v>
      </c>
      <c r="B14" s="23">
        <v>93</v>
      </c>
      <c r="C14" s="23" t="s">
        <v>21</v>
      </c>
      <c r="D14" s="23">
        <v>240</v>
      </c>
      <c r="E14" s="23">
        <v>260</v>
      </c>
      <c r="F14" s="24">
        <v>280</v>
      </c>
      <c r="G14" s="19">
        <v>280</v>
      </c>
      <c r="H14" s="23">
        <v>140</v>
      </c>
      <c r="I14" s="25" t="s">
        <v>49</v>
      </c>
      <c r="J14" s="25" t="s">
        <v>49</v>
      </c>
      <c r="K14" s="25" t="s">
        <v>49</v>
      </c>
      <c r="L14" s="19">
        <v>140</v>
      </c>
      <c r="M14" s="33">
        <f t="shared" si="0"/>
        <v>420</v>
      </c>
      <c r="N14" s="23">
        <v>240</v>
      </c>
      <c r="O14" s="36">
        <v>260</v>
      </c>
      <c r="P14" s="23">
        <v>260</v>
      </c>
      <c r="Q14" s="25" t="s">
        <v>49</v>
      </c>
      <c r="R14" s="19">
        <v>260</v>
      </c>
      <c r="S14" s="34">
        <f t="shared" si="1"/>
        <v>680</v>
      </c>
    </row>
    <row r="15" spans="1:19">
      <c r="A15" s="42" t="s">
        <v>28</v>
      </c>
      <c r="B15" s="27">
        <v>88</v>
      </c>
      <c r="C15" s="27" t="s">
        <v>29</v>
      </c>
      <c r="D15" s="27">
        <v>140</v>
      </c>
      <c r="E15" s="27">
        <v>160</v>
      </c>
      <c r="F15" s="31">
        <v>180</v>
      </c>
      <c r="G15" s="18">
        <v>180</v>
      </c>
      <c r="H15" s="27">
        <v>115</v>
      </c>
      <c r="I15" s="27">
        <v>125</v>
      </c>
      <c r="J15" s="28">
        <v>135</v>
      </c>
      <c r="K15" s="29" t="s">
        <v>49</v>
      </c>
      <c r="L15" s="18">
        <v>125</v>
      </c>
      <c r="M15" s="30">
        <f t="shared" si="0"/>
        <v>305</v>
      </c>
      <c r="N15" s="27">
        <v>180</v>
      </c>
      <c r="O15" s="27">
        <v>205</v>
      </c>
      <c r="P15" s="29" t="s">
        <v>49</v>
      </c>
      <c r="Q15" s="29" t="s">
        <v>49</v>
      </c>
      <c r="R15" s="18">
        <v>205</v>
      </c>
      <c r="S15" s="32">
        <f t="shared" si="1"/>
        <v>510</v>
      </c>
    </row>
    <row r="16" spans="1:19">
      <c r="A16" s="41" t="s">
        <v>30</v>
      </c>
      <c r="B16" s="23">
        <v>81</v>
      </c>
      <c r="C16" s="23" t="s">
        <v>31</v>
      </c>
      <c r="D16" s="23">
        <v>150</v>
      </c>
      <c r="E16" s="23">
        <v>160</v>
      </c>
      <c r="F16" s="38">
        <v>170</v>
      </c>
      <c r="G16" s="19">
        <v>160</v>
      </c>
      <c r="H16" s="23">
        <v>100</v>
      </c>
      <c r="I16" s="23">
        <v>105</v>
      </c>
      <c r="J16" s="36">
        <v>110</v>
      </c>
      <c r="K16" s="25" t="s">
        <v>49</v>
      </c>
      <c r="L16" s="19">
        <v>105</v>
      </c>
      <c r="M16" s="33">
        <f t="shared" si="0"/>
        <v>265</v>
      </c>
      <c r="N16" s="23">
        <v>160</v>
      </c>
      <c r="O16" s="23">
        <v>175</v>
      </c>
      <c r="P16" s="36">
        <v>195</v>
      </c>
      <c r="Q16" s="25" t="s">
        <v>49</v>
      </c>
      <c r="R16" s="19">
        <v>175</v>
      </c>
      <c r="S16" s="34">
        <f t="shared" si="1"/>
        <v>440</v>
      </c>
    </row>
    <row r="17" spans="1:19" ht="15.75" thickBot="1">
      <c r="A17" s="42" t="s">
        <v>32</v>
      </c>
      <c r="B17" s="27">
        <v>80</v>
      </c>
      <c r="C17" s="27" t="s">
        <v>33</v>
      </c>
      <c r="D17" s="27">
        <v>80</v>
      </c>
      <c r="E17" s="27">
        <v>110</v>
      </c>
      <c r="F17" s="31">
        <v>120</v>
      </c>
      <c r="G17" s="20">
        <v>120</v>
      </c>
      <c r="H17" s="27">
        <v>60</v>
      </c>
      <c r="I17" s="27">
        <v>65</v>
      </c>
      <c r="J17" s="28">
        <v>70</v>
      </c>
      <c r="K17" s="29" t="s">
        <v>49</v>
      </c>
      <c r="L17" s="20">
        <v>65</v>
      </c>
      <c r="M17" s="39">
        <f t="shared" si="0"/>
        <v>185</v>
      </c>
      <c r="N17" s="27">
        <v>140</v>
      </c>
      <c r="O17" s="27">
        <v>170</v>
      </c>
      <c r="P17" s="27">
        <v>180</v>
      </c>
      <c r="Q17" s="29" t="s">
        <v>49</v>
      </c>
      <c r="R17" s="20">
        <v>180</v>
      </c>
      <c r="S17" s="40">
        <f t="shared" si="1"/>
        <v>365</v>
      </c>
    </row>
    <row r="18" spans="1:19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</sheetData>
  <mergeCells count="6">
    <mergeCell ref="D6:G6"/>
    <mergeCell ref="H6:L6"/>
    <mergeCell ref="N6:R6"/>
    <mergeCell ref="A2:S2"/>
    <mergeCell ref="A3:S3"/>
    <mergeCell ref="D9:F9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2"/>
  <sheetViews>
    <sheetView workbookViewId="0"/>
  </sheetViews>
  <sheetFormatPr defaultRowHeight="15"/>
  <cols>
    <col min="1" max="1" width="13.7109375" customWidth="1"/>
  </cols>
  <sheetData>
    <row r="1" spans="1:13">
      <c r="A1" s="7">
        <v>44149</v>
      </c>
    </row>
    <row r="2" spans="1:1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</row>
    <row r="3" spans="1:13">
      <c r="A3" s="3" t="s">
        <v>13</v>
      </c>
      <c r="B3" s="4">
        <v>76.2</v>
      </c>
      <c r="C3" s="5" t="s">
        <v>14</v>
      </c>
      <c r="D3" s="4">
        <v>17</v>
      </c>
      <c r="E3" s="4">
        <v>80</v>
      </c>
      <c r="F3" s="4">
        <v>90</v>
      </c>
      <c r="G3" s="4">
        <v>100</v>
      </c>
      <c r="H3" s="4">
        <v>70</v>
      </c>
      <c r="I3" s="4">
        <v>75</v>
      </c>
      <c r="J3" s="5"/>
      <c r="K3" s="4">
        <v>90</v>
      </c>
      <c r="L3" s="4">
        <v>100</v>
      </c>
      <c r="M3" s="5" t="s">
        <v>15</v>
      </c>
    </row>
    <row r="4" spans="1:13">
      <c r="A4" s="3" t="s">
        <v>16</v>
      </c>
      <c r="B4" s="4">
        <v>115</v>
      </c>
      <c r="C4" s="5" t="s">
        <v>17</v>
      </c>
      <c r="D4" s="5" t="s">
        <v>18</v>
      </c>
      <c r="E4" s="5"/>
      <c r="F4" s="5"/>
      <c r="G4" s="5"/>
      <c r="H4" s="4">
        <v>100</v>
      </c>
      <c r="I4" s="6">
        <v>105</v>
      </c>
      <c r="J4" s="5"/>
      <c r="K4" s="4">
        <v>130</v>
      </c>
      <c r="L4" s="4">
        <v>140</v>
      </c>
      <c r="M4" s="5" t="s">
        <v>19</v>
      </c>
    </row>
    <row r="5" spans="1:13">
      <c r="A5" s="3" t="s">
        <v>20</v>
      </c>
      <c r="B5" s="4">
        <v>85.5</v>
      </c>
      <c r="C5" s="5" t="s">
        <v>21</v>
      </c>
      <c r="D5" s="4">
        <v>11</v>
      </c>
      <c r="E5" s="4">
        <v>140</v>
      </c>
      <c r="F5" s="4">
        <v>160</v>
      </c>
      <c r="G5" s="5"/>
      <c r="H5" s="4">
        <v>100</v>
      </c>
      <c r="I5" s="4">
        <v>105</v>
      </c>
      <c r="J5" s="5" t="s">
        <v>22</v>
      </c>
      <c r="K5" s="4">
        <v>160</v>
      </c>
      <c r="L5" s="4">
        <v>180</v>
      </c>
      <c r="M5" s="4">
        <v>190</v>
      </c>
    </row>
    <row r="6" spans="1:13">
      <c r="A6" s="3" t="s">
        <v>23</v>
      </c>
      <c r="B6" s="4">
        <v>92</v>
      </c>
      <c r="C6" s="5" t="s">
        <v>24</v>
      </c>
      <c r="D6" s="4">
        <v>15</v>
      </c>
      <c r="E6" s="4">
        <v>200</v>
      </c>
      <c r="F6" s="4">
        <v>210</v>
      </c>
      <c r="G6" s="6">
        <v>220</v>
      </c>
      <c r="H6" s="4">
        <v>135</v>
      </c>
      <c r="I6" s="4">
        <v>140</v>
      </c>
      <c r="J6" s="5"/>
      <c r="K6" s="4">
        <v>200</v>
      </c>
      <c r="L6" s="4">
        <v>210</v>
      </c>
      <c r="M6" s="4">
        <v>215</v>
      </c>
    </row>
    <row r="7" spans="1:13">
      <c r="A7" s="3" t="s">
        <v>25</v>
      </c>
      <c r="B7" s="4">
        <v>89</v>
      </c>
      <c r="C7" s="5" t="s">
        <v>24</v>
      </c>
      <c r="D7" s="4">
        <v>11</v>
      </c>
      <c r="E7" s="4">
        <v>180</v>
      </c>
      <c r="F7" s="4">
        <v>190</v>
      </c>
      <c r="G7" s="4">
        <v>205</v>
      </c>
      <c r="H7" s="4">
        <v>145</v>
      </c>
      <c r="I7" s="4">
        <v>150</v>
      </c>
      <c r="J7" s="6">
        <v>155</v>
      </c>
      <c r="K7" s="4">
        <v>210</v>
      </c>
      <c r="L7" s="4">
        <v>220</v>
      </c>
      <c r="M7" s="4">
        <v>225</v>
      </c>
    </row>
    <row r="8" spans="1:13">
      <c r="A8" s="3" t="s">
        <v>26</v>
      </c>
      <c r="B8" s="4">
        <v>88.6</v>
      </c>
      <c r="C8" s="5" t="s">
        <v>21</v>
      </c>
      <c r="D8" s="4">
        <v>14</v>
      </c>
      <c r="E8" s="4">
        <v>140</v>
      </c>
      <c r="F8" s="5"/>
      <c r="G8" s="5"/>
      <c r="H8" s="4">
        <v>130</v>
      </c>
      <c r="I8" s="4">
        <v>140</v>
      </c>
      <c r="J8" s="5"/>
      <c r="K8" s="4">
        <v>200</v>
      </c>
      <c r="L8" s="4">
        <v>210</v>
      </c>
      <c r="M8" s="4">
        <v>220</v>
      </c>
    </row>
    <row r="9" spans="1:13">
      <c r="A9" s="3" t="s">
        <v>27</v>
      </c>
      <c r="B9" s="4">
        <v>93</v>
      </c>
      <c r="C9" s="5" t="s">
        <v>21</v>
      </c>
      <c r="D9" s="4">
        <v>11</v>
      </c>
      <c r="E9" s="4">
        <v>240</v>
      </c>
      <c r="F9" s="4">
        <v>260</v>
      </c>
      <c r="G9" s="4">
        <v>280</v>
      </c>
      <c r="H9" s="4">
        <v>140</v>
      </c>
      <c r="I9" s="5"/>
      <c r="J9" s="5"/>
      <c r="K9" s="4">
        <v>240</v>
      </c>
      <c r="L9" s="6">
        <v>260</v>
      </c>
      <c r="M9" s="4">
        <v>260</v>
      </c>
    </row>
    <row r="10" spans="1:13">
      <c r="A10" s="3" t="s">
        <v>28</v>
      </c>
      <c r="B10" s="4">
        <v>88</v>
      </c>
      <c r="C10" s="5" t="s">
        <v>29</v>
      </c>
      <c r="D10" s="4">
        <v>11</v>
      </c>
      <c r="E10" s="4">
        <v>140</v>
      </c>
      <c r="F10" s="4">
        <v>160</v>
      </c>
      <c r="G10" s="4">
        <v>180</v>
      </c>
      <c r="H10" s="4">
        <v>115</v>
      </c>
      <c r="I10" s="4">
        <v>125</v>
      </c>
      <c r="J10" s="6">
        <v>135</v>
      </c>
      <c r="K10" s="4">
        <v>180</v>
      </c>
      <c r="L10" s="4">
        <v>205</v>
      </c>
      <c r="M10" s="5"/>
    </row>
    <row r="11" spans="1:13">
      <c r="A11" s="3" t="s">
        <v>30</v>
      </c>
      <c r="B11" s="4">
        <v>81</v>
      </c>
      <c r="C11" s="5" t="s">
        <v>31</v>
      </c>
      <c r="D11" s="4">
        <v>11</v>
      </c>
      <c r="E11" s="4">
        <v>150</v>
      </c>
      <c r="F11" s="4">
        <v>160</v>
      </c>
      <c r="G11" s="6">
        <v>170</v>
      </c>
      <c r="H11" s="4">
        <v>100</v>
      </c>
      <c r="I11" s="4">
        <v>105</v>
      </c>
      <c r="J11" s="6">
        <v>110</v>
      </c>
      <c r="K11" s="4">
        <v>160</v>
      </c>
      <c r="L11" s="4">
        <v>175</v>
      </c>
      <c r="M11" s="6">
        <v>195</v>
      </c>
    </row>
    <row r="12" spans="1:13">
      <c r="A12" s="3" t="s">
        <v>32</v>
      </c>
      <c r="B12" s="4">
        <v>80</v>
      </c>
      <c r="C12" s="5" t="s">
        <v>33</v>
      </c>
      <c r="D12" s="4">
        <v>13</v>
      </c>
      <c r="E12" s="4">
        <v>80</v>
      </c>
      <c r="F12" s="4">
        <v>110</v>
      </c>
      <c r="G12" s="4">
        <v>120</v>
      </c>
      <c r="H12" s="4">
        <v>60</v>
      </c>
      <c r="I12" s="4">
        <v>65</v>
      </c>
      <c r="J12" s="6">
        <v>70</v>
      </c>
      <c r="K12" s="4">
        <v>140</v>
      </c>
      <c r="L12" s="4">
        <v>170</v>
      </c>
      <c r="M12" s="4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Frank</cp:lastModifiedBy>
  <cp:lastPrinted>2020-11-26T13:59:15Z</cp:lastPrinted>
  <dcterms:created xsi:type="dcterms:W3CDTF">2020-11-26T13:05:39Z</dcterms:created>
  <dcterms:modified xsi:type="dcterms:W3CDTF">2020-11-26T13:59:38Z</dcterms:modified>
</cp:coreProperties>
</file>